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Акция" sheetId="2" r:id="rId1"/>
    <sheet name="ассотртимент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3" i="2"/>
</calcChain>
</file>

<file path=xl/sharedStrings.xml><?xml version="1.0" encoding="utf-8"?>
<sst xmlns="http://schemas.openxmlformats.org/spreadsheetml/2006/main" count="151" uniqueCount="112">
  <si>
    <t xml:space="preserve">БРЭНД </t>
  </si>
  <si>
    <t>РЕСУРС</t>
  </si>
  <si>
    <t xml:space="preserve">СКИДКА </t>
  </si>
  <si>
    <t>VOLCANO</t>
  </si>
  <si>
    <t xml:space="preserve">WWW.VOLCANOGROUP.RU  </t>
  </si>
  <si>
    <t xml:space="preserve">WWW.ТЕПЛОМАШ-РОССИЯ.РФ </t>
  </si>
  <si>
    <t xml:space="preserve">WWW.ЭВАН-КОТЛЫ.РФ  </t>
  </si>
  <si>
    <t xml:space="preserve">WWW.ТЕРМЕКС.РУС </t>
  </si>
  <si>
    <t xml:space="preserve">WWW.НОБО.COM   </t>
  </si>
  <si>
    <t xml:space="preserve">WWW.ВНУТРИПОЛЬНЫЙ-КОНВЕКТОР.РФ </t>
  </si>
  <si>
    <t xml:space="preserve">WWW.REVENTON-RUSSIA.RU </t>
  </si>
  <si>
    <t xml:space="preserve">WWW.ДРАЖИЦЕ.РУС  </t>
  </si>
  <si>
    <t>WWW.GSM-CLIMATE.RU</t>
  </si>
  <si>
    <t xml:space="preserve">WWW.ПАНЕЛЬНЫЙ-РАДИАТОР.РФ </t>
  </si>
  <si>
    <t xml:space="preserve">WWW.САНСИСТЕМ.РФ </t>
  </si>
  <si>
    <t xml:space="preserve">WWW.АКВАРИО.РФ </t>
  </si>
  <si>
    <t xml:space="preserve">ТЕПЛОМАШ  </t>
  </si>
  <si>
    <t>АКВАРИО</t>
  </si>
  <si>
    <t xml:space="preserve">ЭВАН    </t>
  </si>
  <si>
    <t xml:space="preserve">ТЕРМЕКС   </t>
  </si>
  <si>
    <t xml:space="preserve">NOBO  </t>
  </si>
  <si>
    <t>ВНУТРИПОЛЬНЫЕ КОНВЕКТОРЫ</t>
  </si>
  <si>
    <t xml:space="preserve">REVENTON </t>
  </si>
  <si>
    <t xml:space="preserve">ДРАЖИЦА </t>
  </si>
  <si>
    <t xml:space="preserve">ASPIRA  </t>
  </si>
  <si>
    <t>GSM  ZONT</t>
  </si>
  <si>
    <t xml:space="preserve">РАДИАТОРЫ </t>
  </si>
  <si>
    <t>SUNSISTEM</t>
  </si>
  <si>
    <t>26-34+</t>
  </si>
  <si>
    <t>25+</t>
  </si>
  <si>
    <t>20+</t>
  </si>
  <si>
    <t>30+</t>
  </si>
  <si>
    <t>50+</t>
  </si>
  <si>
    <t>15-25+</t>
  </si>
  <si>
    <t>13+</t>
  </si>
  <si>
    <t>20-25+</t>
  </si>
  <si>
    <t>WWW.ПРОВЕТРИВАТЕЛЬ.РФ</t>
  </si>
  <si>
    <t>ДАБ</t>
  </si>
  <si>
    <t>DANFOSS</t>
  </si>
  <si>
    <t xml:space="preserve"> TA-Hydronics</t>
  </si>
  <si>
    <t>Genebre</t>
  </si>
  <si>
    <t>Zetkama</t>
  </si>
  <si>
    <t>Broen</t>
  </si>
  <si>
    <t>Grundfos</t>
  </si>
  <si>
    <t>Willo</t>
  </si>
  <si>
    <t>HAWLE</t>
  </si>
  <si>
    <t>AVK</t>
  </si>
  <si>
    <t>РАСШИФРОВКА</t>
  </si>
  <si>
    <t>Тепловентиляторы, тепловые завесы, дестратификаторы, автоматика</t>
  </si>
  <si>
    <t>Тепловентиляторы, тепловые завесы, дестратификаторы, автоматика, смесительные узлы, вентляторы</t>
  </si>
  <si>
    <t>Электрические котлы, электроводонагреватели, аправление котлами</t>
  </si>
  <si>
    <t>Электроконвекторы премиум класса</t>
  </si>
  <si>
    <t>Внутрипольные и напольные конвекторы</t>
  </si>
  <si>
    <t>Страна производства</t>
  </si>
  <si>
    <t>Польша</t>
  </si>
  <si>
    <t>Россия</t>
  </si>
  <si>
    <t>Россия, Китай</t>
  </si>
  <si>
    <t>Норвегия</t>
  </si>
  <si>
    <t>Чехия</t>
  </si>
  <si>
    <t>Россия, Италия</t>
  </si>
  <si>
    <t>Локальные системы вентиляции и очистки для квартир, офисов и загородных домов</t>
  </si>
  <si>
    <t>Удаленное управление климатом</t>
  </si>
  <si>
    <t>Панельные радиаторы, алюминевые, биметалл, ретро, чугун</t>
  </si>
  <si>
    <t>Росиия</t>
  </si>
  <si>
    <t>Водонагреватели(накопительные, косвенные, комбинированные, проточные), электрические котлы, тепловые насосы, электроконвекторы</t>
  </si>
  <si>
    <t>Водонагреватели(накопительные, косвенные, комбинированные)</t>
  </si>
  <si>
    <t>Водонагреватели(накопительные, косвенные, комбинированные)Буферные емкости</t>
  </si>
  <si>
    <t>Болгария</t>
  </si>
  <si>
    <t>Насосы скважинные, погружные, колодезные, насосные станции, повысительные, циркуляционные для бытовых и промышленных нужд</t>
  </si>
  <si>
    <t>Ballu</t>
  </si>
  <si>
    <t>Индивидуально</t>
  </si>
  <si>
    <t>Оборудование для систем теплоснабжения, водоснабжения, вентиляции и автоматизации</t>
  </si>
  <si>
    <t>Балансировка и регулирование для бытовых и промышленных нужд</t>
  </si>
  <si>
    <t>Трубопроводная арматура</t>
  </si>
  <si>
    <t>Полные спектр климатического оборудования</t>
  </si>
  <si>
    <t>Италия, Китай</t>
  </si>
  <si>
    <t>WWW.ДАБ.COM</t>
  </si>
  <si>
    <t>Испания</t>
  </si>
  <si>
    <t>Дания</t>
  </si>
  <si>
    <t>Германия</t>
  </si>
  <si>
    <t>Австрия</t>
  </si>
  <si>
    <t>FLOWAIR</t>
  </si>
  <si>
    <t>WWW.FLOWAIR-RUSSIA.RU</t>
  </si>
  <si>
    <t>Акт-сверки: buh@6698699.ru</t>
  </si>
  <si>
    <r>
      <rPr>
        <b/>
        <sz val="11"/>
        <color theme="1"/>
        <rFont val="Calibri"/>
        <family val="2"/>
        <charset val="204"/>
        <scheme val="minor"/>
      </rPr>
      <t>Почта</t>
    </r>
    <r>
      <rPr>
        <b/>
        <sz val="11"/>
        <color rgb="FFFF0000"/>
        <rFont val="Calibri"/>
        <family val="2"/>
        <charset val="204"/>
        <scheme val="minor"/>
      </rPr>
      <t xml:space="preserve">: info@6698699.ru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Тел:+7 495 669 86 99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Моб </t>
    </r>
    <r>
      <rPr>
        <b/>
        <sz val="11"/>
        <color rgb="FFFF0000"/>
        <rFont val="Calibri"/>
        <family val="2"/>
        <charset val="204"/>
        <scheme val="minor"/>
      </rPr>
      <t xml:space="preserve">+7 926 390 14 44 </t>
    </r>
  </si>
  <si>
    <t>ГАЗОВЫЕ ОБОГРЕВАТЕЛИ</t>
  </si>
  <si>
    <t>WWW.ГАЗОВЫЙ ОБОГРЕВАТЕЛЬ.РУС</t>
  </si>
  <si>
    <t>15+</t>
  </si>
  <si>
    <t>Газовые обогреватели уличные, настенные, напольные, промышленные</t>
  </si>
  <si>
    <t>Италия, Финляндия, Китай</t>
  </si>
  <si>
    <t>Системы удаленного доступа и диспечеризации</t>
  </si>
  <si>
    <t xml:space="preserve">почта: info@6698699.ru                                                                                                                телефон: +7 495 669 86 99                                        </t>
  </si>
  <si>
    <t>THERMEX ER 100 V (combi)</t>
  </si>
  <si>
    <t>THERMEX ER 120 V (combi)</t>
  </si>
  <si>
    <t>THERMEX ER 150 V (combi)</t>
  </si>
  <si>
    <t>THERMEX ER 200 V</t>
  </si>
  <si>
    <t>THERMEX ER 200 V (combi)</t>
  </si>
  <si>
    <t>THERMEX ER 300 V</t>
  </si>
  <si>
    <t>THERMEX ER 80 V (combi)</t>
  </si>
  <si>
    <t xml:space="preserve">Наименование </t>
  </si>
  <si>
    <t>Розничная цена</t>
  </si>
  <si>
    <t>Цена Акции</t>
  </si>
  <si>
    <t xml:space="preserve"> до 15.07.2021</t>
  </si>
  <si>
    <t xml:space="preserve">срок действия акции </t>
  </si>
  <si>
    <t xml:space="preserve"> до 15.07.2022</t>
  </si>
  <si>
    <t xml:space="preserve"> до 15.07.2023</t>
  </si>
  <si>
    <t xml:space="preserve"> до 15.07.2024</t>
  </si>
  <si>
    <t xml:space="preserve"> до 15.07.2025</t>
  </si>
  <si>
    <t xml:space="preserve"> до 15.07.2026</t>
  </si>
  <si>
    <t xml:space="preserve"> до 15.07.2027</t>
  </si>
  <si>
    <t>THERMEX Frame 2000E</t>
  </si>
  <si>
    <t xml:space="preserve"> до 15.07.2028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</si>
</sst>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7" applyNumberFormat="0" applyAlignment="0" applyProtection="0"/>
    <xf numFmtId="0" fontId="16" fillId="6" borderId="18" applyNumberFormat="0" applyAlignment="0" applyProtection="0"/>
    <xf numFmtId="0" fontId="17" fillId="6" borderId="17" applyNumberFormat="0" applyAlignment="0" applyProtection="0"/>
    <xf numFmtId="0" fontId="18" fillId="0" borderId="19" applyNumberFormat="0" applyFill="0" applyAlignment="0" applyProtection="0"/>
    <xf numFmtId="0" fontId="19" fillId="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/>
    <xf numFmtId="0" fontId="0" fillId="0" borderId="2" xfId="0" applyBorder="1" applyAlignment="1"/>
    <xf numFmtId="0" fontId="0" fillId="0" borderId="29" xfId="0" applyBorder="1" applyAlignment="1"/>
    <xf numFmtId="0" fontId="7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NumberFormat="1" applyFont="1" applyBorder="1" applyAlignment="1">
      <alignment vertical="top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4" fillId="0" borderId="7" xfId="1" applyFont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33" borderId="7" xfId="0" applyNumberFormat="1" applyFill="1" applyBorder="1" applyAlignment="1">
      <alignment horizontal="center"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Гиперссылка 2" xfId="44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2"/>
    <cellStyle name="Плохой" xfId="8" builtinId="27" customBuiltin="1"/>
    <cellStyle name="Пояснение" xfId="16" builtinId="53" customBuiltin="1"/>
    <cellStyle name="Примечание 2" xfId="43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pn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200025</xdr:colOff>
      <xdr:row>0</xdr:row>
      <xdr:rowOff>1057275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28814" r="-1413" b="29237"/>
        <a:stretch/>
      </xdr:blipFill>
      <xdr:spPr>
        <a:xfrm>
          <a:off x="0" y="114300"/>
          <a:ext cx="341947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1095375</xdr:colOff>
      <xdr:row>0</xdr:row>
      <xdr:rowOff>57149</xdr:rowOff>
    </xdr:from>
    <xdr:to>
      <xdr:col>5</xdr:col>
      <xdr:colOff>2105025</xdr:colOff>
      <xdr:row>0</xdr:row>
      <xdr:rowOff>1026814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475" y="57149"/>
          <a:ext cx="1009650" cy="96966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20</xdr:row>
      <xdr:rowOff>19051</xdr:rowOff>
    </xdr:from>
    <xdr:to>
      <xdr:col>1</xdr:col>
      <xdr:colOff>1952625</xdr:colOff>
      <xdr:row>21</xdr:row>
      <xdr:rowOff>1196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4791076"/>
          <a:ext cx="1552575" cy="48697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21</xdr:row>
      <xdr:rowOff>28575</xdr:rowOff>
    </xdr:from>
    <xdr:to>
      <xdr:col>1</xdr:col>
      <xdr:colOff>1790700</xdr:colOff>
      <xdr:row>21</xdr:row>
      <xdr:rowOff>444683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5305425"/>
          <a:ext cx="1228725" cy="41610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666751</xdr:colOff>
      <xdr:row>22</xdr:row>
      <xdr:rowOff>28575</xdr:rowOff>
    </xdr:from>
    <xdr:to>
      <xdr:col>1</xdr:col>
      <xdr:colOff>1666875</xdr:colOff>
      <xdr:row>22</xdr:row>
      <xdr:rowOff>640346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6" y="5781675"/>
          <a:ext cx="1000124" cy="611771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552451</xdr:colOff>
      <xdr:row>23</xdr:row>
      <xdr:rowOff>114301</xdr:rowOff>
    </xdr:from>
    <xdr:to>
      <xdr:col>1</xdr:col>
      <xdr:colOff>1828800</xdr:colOff>
      <xdr:row>23</xdr:row>
      <xdr:rowOff>593148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6591301"/>
          <a:ext cx="1276349" cy="478847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24</xdr:row>
      <xdr:rowOff>114300</xdr:rowOff>
    </xdr:from>
    <xdr:to>
      <xdr:col>1</xdr:col>
      <xdr:colOff>1762124</xdr:colOff>
      <xdr:row>24</xdr:row>
      <xdr:rowOff>938159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4" y="7210425"/>
          <a:ext cx="1381125" cy="823859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25</xdr:row>
      <xdr:rowOff>114300</xdr:rowOff>
    </xdr:from>
    <xdr:to>
      <xdr:col>1</xdr:col>
      <xdr:colOff>1762667</xdr:colOff>
      <xdr:row>25</xdr:row>
      <xdr:rowOff>838200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1" y="8210550"/>
          <a:ext cx="1429291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26</xdr:row>
      <xdr:rowOff>28574</xdr:rowOff>
    </xdr:from>
    <xdr:to>
      <xdr:col>1</xdr:col>
      <xdr:colOff>1800226</xdr:colOff>
      <xdr:row>26</xdr:row>
      <xdr:rowOff>701035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1" y="9048749"/>
          <a:ext cx="1466850" cy="672461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27</xdr:row>
      <xdr:rowOff>38100</xdr:rowOff>
    </xdr:from>
    <xdr:to>
      <xdr:col>1</xdr:col>
      <xdr:colOff>1714500</xdr:colOff>
      <xdr:row>27</xdr:row>
      <xdr:rowOff>487877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9829800"/>
          <a:ext cx="1171575" cy="449777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28</xdr:row>
      <xdr:rowOff>76200</xdr:rowOff>
    </xdr:from>
    <xdr:to>
      <xdr:col>1</xdr:col>
      <xdr:colOff>1664779</xdr:colOff>
      <xdr:row>28</xdr:row>
      <xdr:rowOff>847725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0448925"/>
          <a:ext cx="1131379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609601</xdr:colOff>
      <xdr:row>19</xdr:row>
      <xdr:rowOff>28575</xdr:rowOff>
    </xdr:from>
    <xdr:to>
      <xdr:col>1</xdr:col>
      <xdr:colOff>1752600</xdr:colOff>
      <xdr:row>19</xdr:row>
      <xdr:rowOff>577215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6" y="4610100"/>
          <a:ext cx="114299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2266950</xdr:colOff>
      <xdr:row>0</xdr:row>
      <xdr:rowOff>1152525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57725" cy="1152525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152401</xdr:colOff>
      <xdr:row>2</xdr:row>
      <xdr:rowOff>19051</xdr:rowOff>
    </xdr:from>
    <xdr:to>
      <xdr:col>5</xdr:col>
      <xdr:colOff>1162051</xdr:colOff>
      <xdr:row>2</xdr:row>
      <xdr:rowOff>707565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1" y="1390651"/>
          <a:ext cx="1009650" cy="688514"/>
        </a:xfrm>
        <a:prstGeom prst="rect">
          <a:avLst/>
        </a:prstGeom>
      </xdr:spPr>
    </xdr:pic>
    <xdr:clientData/>
  </xdr:twoCellAnchor>
  <xdr:twoCellAnchor editAs="oneCell">
    <xdr:from>
      <xdr:col>5</xdr:col>
      <xdr:colOff>1362076</xdr:colOff>
      <xdr:row>2</xdr:row>
      <xdr:rowOff>28575</xdr:rowOff>
    </xdr:from>
    <xdr:to>
      <xdr:col>5</xdr:col>
      <xdr:colOff>2076388</xdr:colOff>
      <xdr:row>2</xdr:row>
      <xdr:rowOff>741716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0176" y="1400175"/>
          <a:ext cx="714312" cy="713141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3</xdr:row>
      <xdr:rowOff>66675</xdr:rowOff>
    </xdr:from>
    <xdr:to>
      <xdr:col>5</xdr:col>
      <xdr:colOff>2066925</xdr:colOff>
      <xdr:row>4</xdr:row>
      <xdr:rowOff>3558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3825" y="2238375"/>
          <a:ext cx="1981200" cy="50838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3</xdr:row>
      <xdr:rowOff>419100</xdr:rowOff>
    </xdr:from>
    <xdr:to>
      <xdr:col>5</xdr:col>
      <xdr:colOff>1547970</xdr:colOff>
      <xdr:row>5</xdr:row>
      <xdr:rowOff>142875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6" y="2590800"/>
          <a:ext cx="1519394" cy="676275"/>
        </a:xfrm>
        <a:prstGeom prst="rect">
          <a:avLst/>
        </a:prstGeom>
      </xdr:spPr>
    </xdr:pic>
    <xdr:clientData/>
  </xdr:twoCellAnchor>
  <xdr:twoCellAnchor editAs="oneCell">
    <xdr:from>
      <xdr:col>5</xdr:col>
      <xdr:colOff>2171700</xdr:colOff>
      <xdr:row>3</xdr:row>
      <xdr:rowOff>142875</xdr:rowOff>
    </xdr:from>
    <xdr:to>
      <xdr:col>5</xdr:col>
      <xdr:colOff>3371850</xdr:colOff>
      <xdr:row>3</xdr:row>
      <xdr:rowOff>556260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0" y="2314575"/>
          <a:ext cx="1200150" cy="413385"/>
        </a:xfrm>
        <a:prstGeom prst="rect">
          <a:avLst/>
        </a:prstGeom>
      </xdr:spPr>
    </xdr:pic>
    <xdr:clientData/>
  </xdr:twoCellAnchor>
  <xdr:twoCellAnchor editAs="oneCell">
    <xdr:from>
      <xdr:col>5</xdr:col>
      <xdr:colOff>2257425</xdr:colOff>
      <xdr:row>2</xdr:row>
      <xdr:rowOff>104775</xdr:rowOff>
    </xdr:from>
    <xdr:to>
      <xdr:col>5</xdr:col>
      <xdr:colOff>3560811</xdr:colOff>
      <xdr:row>2</xdr:row>
      <xdr:rowOff>647700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1476375"/>
          <a:ext cx="1303386" cy="5429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5</xdr:row>
      <xdr:rowOff>47625</xdr:rowOff>
    </xdr:from>
    <xdr:to>
      <xdr:col>5</xdr:col>
      <xdr:colOff>1247775</xdr:colOff>
      <xdr:row>5</xdr:row>
      <xdr:rowOff>841374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1" y="3171825"/>
          <a:ext cx="1190624" cy="793749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1524001</xdr:colOff>
      <xdr:row>4</xdr:row>
      <xdr:rowOff>9526</xdr:rowOff>
    </xdr:from>
    <xdr:to>
      <xdr:col>5</xdr:col>
      <xdr:colOff>3600451</xdr:colOff>
      <xdr:row>5</xdr:row>
      <xdr:rowOff>6440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1" y="2752726"/>
          <a:ext cx="2076450" cy="377914"/>
        </a:xfrm>
        <a:prstGeom prst="rect">
          <a:avLst/>
        </a:prstGeom>
      </xdr:spPr>
    </xdr:pic>
    <xdr:clientData/>
  </xdr:twoCellAnchor>
  <xdr:twoCellAnchor editAs="oneCell">
    <xdr:from>
      <xdr:col>5</xdr:col>
      <xdr:colOff>1419226</xdr:colOff>
      <xdr:row>5</xdr:row>
      <xdr:rowOff>57150</xdr:rowOff>
    </xdr:from>
    <xdr:to>
      <xdr:col>5</xdr:col>
      <xdr:colOff>2217906</xdr:colOff>
      <xdr:row>5</xdr:row>
      <xdr:rowOff>828675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7326" y="3181350"/>
          <a:ext cx="79868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2400301</xdr:colOff>
      <xdr:row>5</xdr:row>
      <xdr:rowOff>266701</xdr:rowOff>
    </xdr:from>
    <xdr:to>
      <xdr:col>5</xdr:col>
      <xdr:colOff>3388431</xdr:colOff>
      <xdr:row>5</xdr:row>
      <xdr:rowOff>666751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8401" y="3390901"/>
          <a:ext cx="98813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6698699.ru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+7%20495%20669%2086%209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&#1087;&#1072;&#1085;&#1077;&#1083;&#1100;&#1085;&#1099;&#1081;-&#1088;&#1072;&#1076;&#1080;&#1072;&#1090;&#1086;&#1088;.&#1088;&#1092;/" TargetMode="External"/><Relationship Id="rId13" Type="http://schemas.openxmlformats.org/officeDocument/2006/relationships/hyperlink" Target="http://www.&#1087;&#1088;&#1086;&#1074;&#1077;&#1090;&#1088;&#1080;&#1074;&#1072;&#1090;&#1077;&#1083;&#1100;.&#1088;&#1092;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&#1101;&#1074;&#1072;&#1085;-&#1082;&#1086;&#1090;&#1083;&#1099;.&#1088;&#1092;/" TargetMode="External"/><Relationship Id="rId7" Type="http://schemas.openxmlformats.org/officeDocument/2006/relationships/hyperlink" Target="http://www.&#1076;&#1088;&#1072;&#1078;&#1080;&#1094;&#1077;.&#1088;&#1091;&#1089;/" TargetMode="External"/><Relationship Id="rId12" Type="http://schemas.openxmlformats.org/officeDocument/2006/relationships/hyperlink" Target="http://www.&#1090;&#1077;&#1088;&#1084;&#1077;&#1082;&#1089;.&#1088;&#1091;&#1089;/" TargetMode="External"/><Relationship Id="rId17" Type="http://schemas.openxmlformats.org/officeDocument/2006/relationships/hyperlink" Target="http://www.gsm-climate.ru/" TargetMode="External"/><Relationship Id="rId2" Type="http://schemas.openxmlformats.org/officeDocument/2006/relationships/hyperlink" Target="http://www.&#1090;&#1077;&#1087;&#1083;&#1086;&#1084;&#1072;&#1096;-&#1088;&#1086;&#1089;&#1089;&#1080;&#1103;.&#1088;&#1092;/" TargetMode="External"/><Relationship Id="rId16" Type="http://schemas.openxmlformats.org/officeDocument/2006/relationships/hyperlink" Target="mailto:018@6698699.ru" TargetMode="External"/><Relationship Id="rId1" Type="http://schemas.openxmlformats.org/officeDocument/2006/relationships/hyperlink" Target="http://www.volcanogroup.ru/" TargetMode="External"/><Relationship Id="rId6" Type="http://schemas.openxmlformats.org/officeDocument/2006/relationships/hyperlink" Target="http://www.reventon-russia.ru/" TargetMode="External"/><Relationship Id="rId11" Type="http://schemas.openxmlformats.org/officeDocument/2006/relationships/hyperlink" Target="http://www.&#1072;&#1082;&#1074;&#1072;&#1088;&#1080;&#1086;.&#1088;&#1092;/" TargetMode="External"/><Relationship Id="rId5" Type="http://schemas.openxmlformats.org/officeDocument/2006/relationships/hyperlink" Target="http://www.&#1085;&#1086;&#1073;&#1086;.com/" TargetMode="External"/><Relationship Id="rId15" Type="http://schemas.openxmlformats.org/officeDocument/2006/relationships/hyperlink" Target="http://www.flowair-russia.ru/" TargetMode="External"/><Relationship Id="rId10" Type="http://schemas.openxmlformats.org/officeDocument/2006/relationships/hyperlink" Target="http://www.&#1089;&#1072;&#1085;&#1089;&#1080;&#1089;&#1090;&#1077;&#1084;.&#1088;&#1092;/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://www.&#1074;&#1085;&#1091;&#1090;&#1088;&#1080;&#1087;&#1086;&#1083;&#1100;&#1085;&#1099;&#1081;-&#1082;&#1086;&#1085;&#1074;&#1077;&#1082;&#1090;&#1086;&#1088;.&#1088;&#1092;/" TargetMode="External"/><Relationship Id="rId9" Type="http://schemas.openxmlformats.org/officeDocument/2006/relationships/hyperlink" Target="http://www.gsm-climate.ru/" TargetMode="External"/><Relationship Id="rId14" Type="http://schemas.openxmlformats.org/officeDocument/2006/relationships/hyperlink" Target="http://www.&#1076;&#1072;&#1073;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9" sqref="C19"/>
    </sheetView>
  </sheetViews>
  <sheetFormatPr defaultRowHeight="15" x14ac:dyDescent="0.25"/>
  <cols>
    <col min="1" max="1" width="27.5703125" customWidth="1"/>
    <col min="2" max="2" width="20.7109375" customWidth="1"/>
    <col min="3" max="3" width="17.140625" customWidth="1"/>
    <col min="4" max="4" width="40" customWidth="1"/>
  </cols>
  <sheetData>
    <row r="1" spans="1:4" ht="95.25" customHeight="1" x14ac:dyDescent="0.25">
      <c r="A1" s="44"/>
      <c r="B1" s="44"/>
      <c r="C1" s="44"/>
      <c r="D1" s="45" t="s">
        <v>91</v>
      </c>
    </row>
    <row r="2" spans="1:4" x14ac:dyDescent="0.25">
      <c r="A2" s="40" t="s">
        <v>99</v>
      </c>
      <c r="B2" s="41" t="s">
        <v>100</v>
      </c>
      <c r="C2" s="41" t="s">
        <v>101</v>
      </c>
      <c r="D2" s="41" t="s">
        <v>103</v>
      </c>
    </row>
    <row r="3" spans="1:4" x14ac:dyDescent="0.25">
      <c r="A3" s="42" t="s">
        <v>92</v>
      </c>
      <c r="B3" s="43">
        <v>32090</v>
      </c>
      <c r="C3" s="46">
        <f>SUM(B3*0.85)</f>
        <v>27276.5</v>
      </c>
      <c r="D3" s="41" t="s">
        <v>102</v>
      </c>
    </row>
    <row r="4" spans="1:4" x14ac:dyDescent="0.25">
      <c r="A4" s="42" t="s">
        <v>93</v>
      </c>
      <c r="B4" s="43">
        <v>32890</v>
      </c>
      <c r="C4" s="46">
        <f t="shared" ref="C4:C10" si="0">SUM(B4*0.85)</f>
        <v>27956.5</v>
      </c>
      <c r="D4" s="41" t="s">
        <v>104</v>
      </c>
    </row>
    <row r="5" spans="1:4" x14ac:dyDescent="0.25">
      <c r="A5" s="42" t="s">
        <v>94</v>
      </c>
      <c r="B5" s="43">
        <v>34090</v>
      </c>
      <c r="C5" s="46">
        <f t="shared" si="0"/>
        <v>28976.5</v>
      </c>
      <c r="D5" s="41" t="s">
        <v>105</v>
      </c>
    </row>
    <row r="6" spans="1:4" x14ac:dyDescent="0.25">
      <c r="A6" s="42" t="s">
        <v>95</v>
      </c>
      <c r="B6" s="43">
        <v>29790</v>
      </c>
      <c r="C6" s="46">
        <f t="shared" si="0"/>
        <v>25321.5</v>
      </c>
      <c r="D6" s="41" t="s">
        <v>106</v>
      </c>
    </row>
    <row r="7" spans="1:4" x14ac:dyDescent="0.25">
      <c r="A7" s="42" t="s">
        <v>96</v>
      </c>
      <c r="B7" s="43">
        <v>41790</v>
      </c>
      <c r="C7" s="46">
        <f t="shared" si="0"/>
        <v>35521.5</v>
      </c>
      <c r="D7" s="41" t="s">
        <v>107</v>
      </c>
    </row>
    <row r="8" spans="1:4" x14ac:dyDescent="0.25">
      <c r="A8" s="42" t="s">
        <v>97</v>
      </c>
      <c r="B8" s="43">
        <v>35190</v>
      </c>
      <c r="C8" s="46">
        <f t="shared" si="0"/>
        <v>29911.5</v>
      </c>
      <c r="D8" s="41" t="s">
        <v>108</v>
      </c>
    </row>
    <row r="9" spans="1:4" x14ac:dyDescent="0.25">
      <c r="A9" s="42" t="s">
        <v>98</v>
      </c>
      <c r="B9" s="43">
        <v>28390</v>
      </c>
      <c r="C9" s="46">
        <f t="shared" si="0"/>
        <v>24131.5</v>
      </c>
      <c r="D9" s="41" t="s">
        <v>109</v>
      </c>
    </row>
    <row r="10" spans="1:4" x14ac:dyDescent="0.25">
      <c r="A10" s="40" t="s">
        <v>110</v>
      </c>
      <c r="B10" s="47">
        <v>7190</v>
      </c>
      <c r="C10" s="48">
        <v>6000</v>
      </c>
      <c r="D10" s="41" t="s">
        <v>111</v>
      </c>
    </row>
  </sheetData>
  <mergeCells count="1">
    <mergeCell ref="A1:C1"/>
  </mergeCells>
  <hyperlinks>
    <hyperlink ref="D1" r:id="rId1" display="INFO@6698699.ru                                                                                                               +7 495 669 86 99                                        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workbookViewId="0">
      <selection activeCell="D13" sqref="D13"/>
    </sheetView>
  </sheetViews>
  <sheetFormatPr defaultRowHeight="15" x14ac:dyDescent="0.25"/>
  <cols>
    <col min="1" max="1" width="35.85546875" style="13" customWidth="1"/>
    <col min="2" max="2" width="40.140625" customWidth="1"/>
    <col min="3" max="3" width="28" customWidth="1"/>
    <col min="4" max="4" width="47.140625" style="17" customWidth="1"/>
    <col min="5" max="5" width="20.85546875" style="22" customWidth="1"/>
    <col min="6" max="6" width="54.5703125" customWidth="1"/>
    <col min="7" max="7" width="28.85546875" customWidth="1"/>
  </cols>
  <sheetData>
    <row r="1" spans="1:11" ht="92.25" customHeight="1" thickBot="1" x14ac:dyDescent="0.3">
      <c r="A1" s="23"/>
      <c r="B1" s="23"/>
      <c r="C1" s="24" t="s">
        <v>83</v>
      </c>
      <c r="D1" s="37" t="s">
        <v>84</v>
      </c>
      <c r="E1" s="38"/>
    </row>
    <row r="2" spans="1:11" ht="15.75" thickBot="1" x14ac:dyDescent="0.3">
      <c r="A2" s="7" t="s">
        <v>0</v>
      </c>
      <c r="B2" s="6" t="s">
        <v>1</v>
      </c>
      <c r="C2" s="6" t="s">
        <v>2</v>
      </c>
      <c r="D2" s="9" t="s">
        <v>47</v>
      </c>
      <c r="E2" s="1" t="s">
        <v>53</v>
      </c>
      <c r="H2" s="39"/>
      <c r="I2" s="39"/>
      <c r="J2" s="39"/>
      <c r="K2" s="39"/>
    </row>
    <row r="3" spans="1:11" ht="63" customHeight="1" x14ac:dyDescent="0.25">
      <c r="A3" s="11" t="s">
        <v>3</v>
      </c>
      <c r="B3" s="10" t="s">
        <v>4</v>
      </c>
      <c r="C3" s="3" t="s">
        <v>28</v>
      </c>
      <c r="D3" s="14" t="s">
        <v>48</v>
      </c>
      <c r="E3" s="18" t="s">
        <v>54</v>
      </c>
      <c r="H3" s="39"/>
      <c r="I3" s="39"/>
      <c r="J3" s="39"/>
      <c r="K3" s="39"/>
    </row>
    <row r="4" spans="1:11" ht="45" x14ac:dyDescent="0.25">
      <c r="A4" s="12" t="s">
        <v>16</v>
      </c>
      <c r="B4" s="2" t="s">
        <v>5</v>
      </c>
      <c r="C4" s="8" t="s">
        <v>35</v>
      </c>
      <c r="D4" s="15" t="s">
        <v>49</v>
      </c>
      <c r="E4" s="19" t="s">
        <v>55</v>
      </c>
      <c r="H4" s="39"/>
      <c r="I4" s="39"/>
      <c r="J4" s="39"/>
      <c r="K4" s="39"/>
    </row>
    <row r="5" spans="1:11" ht="30" x14ac:dyDescent="0.25">
      <c r="A5" s="12" t="s">
        <v>18</v>
      </c>
      <c r="B5" s="2" t="s">
        <v>6</v>
      </c>
      <c r="C5" s="8" t="s">
        <v>33</v>
      </c>
      <c r="D5" s="15" t="s">
        <v>50</v>
      </c>
      <c r="E5" s="19" t="s">
        <v>55</v>
      </c>
    </row>
    <row r="6" spans="1:11" ht="72" customHeight="1" x14ac:dyDescent="0.25">
      <c r="A6" s="12" t="s">
        <v>19</v>
      </c>
      <c r="B6" s="2" t="s">
        <v>7</v>
      </c>
      <c r="C6" s="8" t="s">
        <v>34</v>
      </c>
      <c r="D6" s="15" t="s">
        <v>64</v>
      </c>
      <c r="E6" s="19" t="s">
        <v>56</v>
      </c>
    </row>
    <row r="7" spans="1:11" x14ac:dyDescent="0.25">
      <c r="A7" s="12" t="s">
        <v>20</v>
      </c>
      <c r="B7" s="2" t="s">
        <v>8</v>
      </c>
      <c r="C7" s="8" t="s">
        <v>30</v>
      </c>
      <c r="D7" s="15" t="s">
        <v>51</v>
      </c>
      <c r="E7" s="19" t="s">
        <v>57</v>
      </c>
    </row>
    <row r="8" spans="1:11" x14ac:dyDescent="0.25">
      <c r="A8" s="12" t="s">
        <v>21</v>
      </c>
      <c r="B8" s="2" t="s">
        <v>9</v>
      </c>
      <c r="C8" s="8" t="s">
        <v>31</v>
      </c>
      <c r="D8" s="15" t="s">
        <v>52</v>
      </c>
      <c r="E8" s="19" t="s">
        <v>55</v>
      </c>
    </row>
    <row r="9" spans="1:11" ht="30" x14ac:dyDescent="0.25">
      <c r="A9" s="12" t="s">
        <v>22</v>
      </c>
      <c r="B9" s="2" t="s">
        <v>10</v>
      </c>
      <c r="C9" s="8" t="s">
        <v>31</v>
      </c>
      <c r="D9" s="15" t="s">
        <v>48</v>
      </c>
      <c r="E9" s="19" t="s">
        <v>54</v>
      </c>
    </row>
    <row r="10" spans="1:11" ht="30" x14ac:dyDescent="0.25">
      <c r="A10" s="12" t="s">
        <v>23</v>
      </c>
      <c r="B10" s="2" t="s">
        <v>11</v>
      </c>
      <c r="C10" s="8" t="s">
        <v>32</v>
      </c>
      <c r="D10" s="15" t="s">
        <v>65</v>
      </c>
      <c r="E10" s="19" t="s">
        <v>58</v>
      </c>
    </row>
    <row r="11" spans="1:11" ht="30" x14ac:dyDescent="0.25">
      <c r="A11" s="12" t="s">
        <v>24</v>
      </c>
      <c r="B11" s="4" t="s">
        <v>36</v>
      </c>
      <c r="C11" s="8" t="s">
        <v>29</v>
      </c>
      <c r="D11" s="15" t="s">
        <v>60</v>
      </c>
      <c r="E11" s="19" t="s">
        <v>59</v>
      </c>
    </row>
    <row r="12" spans="1:11" x14ac:dyDescent="0.25">
      <c r="A12" s="12" t="s">
        <v>25</v>
      </c>
      <c r="B12" s="2" t="s">
        <v>12</v>
      </c>
      <c r="C12" s="8" t="s">
        <v>31</v>
      </c>
      <c r="D12" s="15" t="s">
        <v>61</v>
      </c>
      <c r="E12" s="19" t="s">
        <v>55</v>
      </c>
    </row>
    <row r="13" spans="1:11" ht="30" x14ac:dyDescent="0.25">
      <c r="A13" s="12" t="s">
        <v>26</v>
      </c>
      <c r="B13" s="2" t="s">
        <v>13</v>
      </c>
      <c r="C13" s="8" t="s">
        <v>31</v>
      </c>
      <c r="D13" s="15" t="s">
        <v>62</v>
      </c>
      <c r="E13" s="19" t="s">
        <v>63</v>
      </c>
    </row>
    <row r="14" spans="1:11" ht="30" x14ac:dyDescent="0.25">
      <c r="A14" s="12" t="s">
        <v>27</v>
      </c>
      <c r="B14" s="2" t="s">
        <v>14</v>
      </c>
      <c r="C14" s="8" t="s">
        <v>31</v>
      </c>
      <c r="D14" s="15" t="s">
        <v>66</v>
      </c>
      <c r="E14" s="19" t="s">
        <v>67</v>
      </c>
    </row>
    <row r="15" spans="1:11" ht="45" x14ac:dyDescent="0.25">
      <c r="A15" s="12" t="s">
        <v>81</v>
      </c>
      <c r="B15" s="2" t="s">
        <v>82</v>
      </c>
      <c r="C15" s="8" t="s">
        <v>30</v>
      </c>
      <c r="D15" s="15" t="s">
        <v>49</v>
      </c>
      <c r="E15" s="19" t="s">
        <v>54</v>
      </c>
    </row>
    <row r="16" spans="1:11" ht="60.75" thickBot="1" x14ac:dyDescent="0.3">
      <c r="A16" s="12" t="s">
        <v>17</v>
      </c>
      <c r="B16" s="27" t="s">
        <v>15</v>
      </c>
      <c r="C16" s="8" t="s">
        <v>29</v>
      </c>
      <c r="D16" s="15" t="s">
        <v>68</v>
      </c>
      <c r="E16" s="19" t="s">
        <v>75</v>
      </c>
    </row>
    <row r="17" spans="1:5" ht="30.75" thickBot="1" x14ac:dyDescent="0.3">
      <c r="A17" s="12" t="s">
        <v>85</v>
      </c>
      <c r="B17" s="28" t="s">
        <v>86</v>
      </c>
      <c r="C17" s="25" t="s">
        <v>87</v>
      </c>
      <c r="D17" s="15" t="s">
        <v>88</v>
      </c>
      <c r="E17" s="26" t="s">
        <v>89</v>
      </c>
    </row>
    <row r="18" spans="1:5" ht="15.75" thickBot="1" x14ac:dyDescent="0.3">
      <c r="A18" s="12" t="s">
        <v>25</v>
      </c>
      <c r="B18" s="28" t="s">
        <v>12</v>
      </c>
      <c r="C18" s="25" t="s">
        <v>30</v>
      </c>
      <c r="D18" s="15" t="s">
        <v>90</v>
      </c>
      <c r="E18" s="19" t="s">
        <v>55</v>
      </c>
    </row>
    <row r="19" spans="1:5" ht="60.75" thickBot="1" x14ac:dyDescent="0.3">
      <c r="A19" s="29" t="s">
        <v>37</v>
      </c>
      <c r="B19" s="28" t="s">
        <v>76</v>
      </c>
      <c r="C19" s="30" t="s">
        <v>70</v>
      </c>
      <c r="D19" s="15" t="s">
        <v>68</v>
      </c>
      <c r="E19" s="19" t="s">
        <v>75</v>
      </c>
    </row>
    <row r="20" spans="1:5" ht="51.75" customHeight="1" x14ac:dyDescent="0.25">
      <c r="A20" s="29" t="s">
        <v>38</v>
      </c>
      <c r="B20" s="34"/>
      <c r="C20" s="30" t="s">
        <v>70</v>
      </c>
      <c r="D20" s="15" t="s">
        <v>71</v>
      </c>
      <c r="E20" s="19"/>
    </row>
    <row r="21" spans="1:5" ht="39.75" customHeight="1" x14ac:dyDescent="0.25">
      <c r="A21" s="12" t="s">
        <v>39</v>
      </c>
      <c r="B21" s="35"/>
      <c r="C21" s="30" t="s">
        <v>70</v>
      </c>
      <c r="D21" s="15" t="s">
        <v>72</v>
      </c>
      <c r="E21" s="19"/>
    </row>
    <row r="22" spans="1:5" ht="37.5" customHeight="1" x14ac:dyDescent="0.25">
      <c r="A22" s="12" t="s">
        <v>40</v>
      </c>
      <c r="B22" s="35"/>
      <c r="C22" s="30" t="s">
        <v>70</v>
      </c>
      <c r="D22" s="15" t="s">
        <v>73</v>
      </c>
      <c r="E22" s="20" t="s">
        <v>77</v>
      </c>
    </row>
    <row r="23" spans="1:5" ht="57" customHeight="1" x14ac:dyDescent="0.25">
      <c r="A23" s="12" t="s">
        <v>41</v>
      </c>
      <c r="B23" s="35"/>
      <c r="C23" s="30" t="s">
        <v>70</v>
      </c>
      <c r="D23" s="15" t="s">
        <v>73</v>
      </c>
      <c r="E23" s="19" t="s">
        <v>54</v>
      </c>
    </row>
    <row r="24" spans="1:5" ht="48.75" customHeight="1" x14ac:dyDescent="0.25">
      <c r="A24" s="12" t="s">
        <v>42</v>
      </c>
      <c r="B24" s="35"/>
      <c r="C24" s="30" t="s">
        <v>70</v>
      </c>
      <c r="D24" s="15" t="s">
        <v>73</v>
      </c>
      <c r="E24" s="19" t="s">
        <v>78</v>
      </c>
    </row>
    <row r="25" spans="1:5" ht="78.75" customHeight="1" x14ac:dyDescent="0.25">
      <c r="A25" s="12" t="s">
        <v>43</v>
      </c>
      <c r="B25" s="35"/>
      <c r="C25" s="30" t="s">
        <v>70</v>
      </c>
      <c r="D25" s="15" t="s">
        <v>68</v>
      </c>
      <c r="E25" s="19" t="s">
        <v>78</v>
      </c>
    </row>
    <row r="26" spans="1:5" ht="72.75" customHeight="1" x14ac:dyDescent="0.25">
      <c r="A26" s="12" t="s">
        <v>44</v>
      </c>
      <c r="B26" s="35"/>
      <c r="C26" s="30" t="s">
        <v>70</v>
      </c>
      <c r="D26" s="15" t="s">
        <v>68</v>
      </c>
      <c r="E26" s="19" t="s">
        <v>79</v>
      </c>
    </row>
    <row r="27" spans="1:5" ht="60.75" customHeight="1" x14ac:dyDescent="0.25">
      <c r="A27" s="31" t="s">
        <v>45</v>
      </c>
      <c r="B27" s="35"/>
      <c r="C27" s="30" t="s">
        <v>70</v>
      </c>
      <c r="D27" s="15" t="s">
        <v>73</v>
      </c>
      <c r="E27" s="19" t="s">
        <v>80</v>
      </c>
    </row>
    <row r="28" spans="1:5" ht="45.75" customHeight="1" x14ac:dyDescent="0.25">
      <c r="A28" s="31" t="s">
        <v>46</v>
      </c>
      <c r="B28" s="35"/>
      <c r="C28" s="30" t="s">
        <v>70</v>
      </c>
      <c r="D28" s="15" t="s">
        <v>73</v>
      </c>
      <c r="E28" s="19" t="s">
        <v>78</v>
      </c>
    </row>
    <row r="29" spans="1:5" ht="79.5" customHeight="1" thickBot="1" x14ac:dyDescent="0.3">
      <c r="A29" s="32" t="s">
        <v>69</v>
      </c>
      <c r="B29" s="36"/>
      <c r="C29" s="33" t="s">
        <v>70</v>
      </c>
      <c r="D29" s="16" t="s">
        <v>74</v>
      </c>
      <c r="E29" s="21" t="s">
        <v>56</v>
      </c>
    </row>
    <row r="30" spans="1:5" x14ac:dyDescent="0.25">
      <c r="C30" s="5"/>
    </row>
  </sheetData>
  <mergeCells count="4">
    <mergeCell ref="D1:E1"/>
    <mergeCell ref="H2:K2"/>
    <mergeCell ref="H3:K3"/>
    <mergeCell ref="H4:K4"/>
  </mergeCells>
  <hyperlinks>
    <hyperlink ref="B3" r:id="rId1"/>
    <hyperlink ref="B4" r:id="rId2"/>
    <hyperlink ref="B5" r:id="rId3"/>
    <hyperlink ref="B8" r:id="rId4"/>
    <hyperlink ref="B7" r:id="rId5"/>
    <hyperlink ref="B9" r:id="rId6"/>
    <hyperlink ref="B10" r:id="rId7"/>
    <hyperlink ref="B13" r:id="rId8"/>
    <hyperlink ref="B12" r:id="rId9"/>
    <hyperlink ref="B14" r:id="rId10"/>
    <hyperlink ref="B16" r:id="rId11"/>
    <hyperlink ref="B6" r:id="rId12"/>
    <hyperlink ref="B11" r:id="rId13"/>
    <hyperlink ref="B19" r:id="rId14"/>
    <hyperlink ref="B15" r:id="rId15"/>
    <hyperlink ref="D30" r:id="rId16" display="018@6698699.ru"/>
    <hyperlink ref="B18" r:id="rId17"/>
  </hyperlinks>
  <pageMargins left="0.7" right="0.7" top="0.75" bottom="0.75" header="0.3" footer="0.3"/>
  <pageSetup paperSize="9"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Акция</vt:lpstr>
      <vt:lpstr>ассотртимент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2021-07-07T07:20:12Z</dcterms:modified>
</cp:coreProperties>
</file>